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<sst xmlns="http://schemas.openxmlformats.org/spreadsheetml/2006/main" count="201" uniqueCount="104">
  <si>
    <t>工事費内訳書</t>
  </si>
  <si>
    <t>住　　　　所</t>
  </si>
  <si>
    <t>商号又は名称</t>
  </si>
  <si>
    <t>代 表 者 名</t>
  </si>
  <si>
    <t>工 事 名</t>
  </si>
  <si>
    <t>Ｒ７徳土　嵯峨川　佐・下　河川工事（１）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</si>
  <si>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</si>
  <si>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</si>
  <si>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</si>
  <si>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</si>
  <si>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</si>
  <si>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</si>
  <si>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</si>
  <si>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</si>
  <si>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</si>
  <si>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</si>
  <si>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</si>
  <si>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</si>
  <si>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</si>
  <si>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</si>
  <si>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残土処理工</t>
  </si>
  <si>
    <t>整地</t>
  </si>
  <si>
    <t>土砂等運搬</t>
  </si>
  <si>
    <t>法覆護岸工</t>
  </si>
  <si>
    <t>作業土工</t>
  </si>
  <si>
    <t>床掘り</t>
  </si>
  <si>
    <t>埋戻し</t>
  </si>
  <si>
    <t>床掘り(掘削)</t>
  </si>
  <si>
    <t>基面整正</t>
  </si>
  <si>
    <t>m2</t>
  </si>
  <si>
    <t>ｺﾝｸﾘｰﾄﾌﾞﾛｯｸ工(ｺﾝｸﾘｰﾄﾌﾞﾛｯｸ積)</t>
  </si>
  <si>
    <t>現場打基礎ｺﾝｸﾘｰﾄ</t>
  </si>
  <si>
    <t>m</t>
  </si>
  <si>
    <t xml:space="preserve">コンクリートブロック積　</t>
  </si>
  <si>
    <t>胴込･裏込材(砕石)</t>
  </si>
  <si>
    <t>目地板</t>
  </si>
  <si>
    <t>水抜きパイプ</t>
  </si>
  <si>
    <t>ｍ</t>
  </si>
  <si>
    <t xml:space="preserve">吸出し防止材　</t>
  </si>
  <si>
    <t>箇所</t>
  </si>
  <si>
    <t>現場打天端ｺﾝｸﾘｰﾄ</t>
  </si>
  <si>
    <t>護岸付属物工</t>
  </si>
  <si>
    <t>小口止コンクリート</t>
  </si>
  <si>
    <t>基</t>
  </si>
  <si>
    <t>隔壁</t>
  </si>
  <si>
    <t>拾石積</t>
  </si>
  <si>
    <t xml:space="preserve">コンクリート舗装　</t>
  </si>
  <si>
    <t xml:space="preserve">水路工　</t>
  </si>
  <si>
    <t xml:space="preserve">1号型場所打U型水路　</t>
  </si>
  <si>
    <t xml:space="preserve">2号型場所打U型水路　</t>
  </si>
  <si>
    <t>構造物撤去工</t>
  </si>
  <si>
    <t>構造物取壊し工</t>
  </si>
  <si>
    <t>ｺﾝｸﾘｰﾄ構造物取壊し</t>
  </si>
  <si>
    <t>石積取壊し</t>
  </si>
  <si>
    <t>ブロック積取壊し</t>
  </si>
  <si>
    <t>側溝蓋撤去</t>
  </si>
  <si>
    <t>枚</t>
  </si>
  <si>
    <t>舗装版切断</t>
  </si>
  <si>
    <t>舗装版破砕</t>
  </si>
  <si>
    <t>運搬処理工</t>
  </si>
  <si>
    <t>殻運搬</t>
  </si>
  <si>
    <t>殻処分</t>
  </si>
  <si>
    <t>現場発生品運搬</t>
  </si>
  <si>
    <t>t</t>
  </si>
  <si>
    <t>石柱処分</t>
  </si>
  <si>
    <t>汚泥処分</t>
  </si>
  <si>
    <t>廃プラ処分</t>
  </si>
  <si>
    <t>仮設工</t>
  </si>
  <si>
    <t>工事用道路工</t>
  </si>
  <si>
    <t>掘削　流用土確保</t>
  </si>
  <si>
    <t>掘削　撤去</t>
  </si>
  <si>
    <t>整地　残土処分</t>
  </si>
  <si>
    <t>土砂等運搬　残土処分</t>
  </si>
  <si>
    <t>工事用道路盛土</t>
  </si>
  <si>
    <t>整地　掘削</t>
  </si>
  <si>
    <t>整地　盛土</t>
  </si>
  <si>
    <t>敷鉄板</t>
  </si>
  <si>
    <t>土のう
　製作・設置</t>
  </si>
  <si>
    <t>袋</t>
  </si>
  <si>
    <t>土のう
　撤去</t>
  </si>
  <si>
    <t>土留･仮締切工</t>
  </si>
  <si>
    <t>土のう　
　運搬</t>
  </si>
  <si>
    <t>締切盛土</t>
  </si>
  <si>
    <t>ブルーシート</t>
  </si>
  <si>
    <t>水替工</t>
  </si>
  <si>
    <t>ﾎﾟﾝﾌﾟ排水</t>
  </si>
  <si>
    <t>日</t>
  </si>
  <si>
    <t>汚濁防止工</t>
  </si>
  <si>
    <t>汚濁防止ﾌｪﾝｽ</t>
  </si>
  <si>
    <t>直接工事費</t>
  </si>
  <si>
    <t>共通仮設</t>
  </si>
  <si>
    <t>共通仮設費</t>
  </si>
  <si>
    <t>運搬費</t>
  </si>
  <si>
    <t>仮設材運搬費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</si>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</sst>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G11+G21+G44+G64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17</v>
      </c>
      <c r="F19" s="13" t="n">
        <v>400.0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17</v>
      </c>
      <c r="F20" s="13" t="n">
        <v>400.0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G22+G27+G36+G41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G23+G24+G25+G26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17</v>
      </c>
      <c r="F23" s="13" t="n">
        <v>170.0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17</v>
      </c>
      <c r="F24" s="13" t="n">
        <v>60.0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17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29</v>
      </c>
      <c r="F26" s="13" t="n">
        <v>17.0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G28+G29+G30+G31+G32+G33+G34+G35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32</v>
      </c>
      <c r="F28" s="13" t="n">
        <v>39.0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29</v>
      </c>
      <c r="F29" s="13" t="n">
        <v>141.0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71.0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29</v>
      </c>
      <c r="F31" s="13" t="n">
        <v>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19.0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47.0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17</v>
      </c>
      <c r="F34" s="13" t="n">
        <v>3.0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35</v>
      </c>
      <c r="E35" s="12" t="s">
        <v>29</v>
      </c>
      <c r="F35" s="14" t="n">
        <v>0.3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G37+G38+G39+G40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45</v>
      </c>
      <c r="E39" s="12" t="s">
        <v>29</v>
      </c>
      <c r="F39" s="13" t="n">
        <v>7.0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46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47</v>
      </c>
      <c r="D41" s="11"/>
      <c r="E41" s="12" t="s">
        <v>13</v>
      </c>
      <c r="F41" s="13" t="n">
        <v>1.0</v>
      </c>
      <c r="G41" s="15">
        <f>G42+G43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48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49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50</v>
      </c>
      <c r="C44" s="11"/>
      <c r="D44" s="11"/>
      <c r="E44" s="12" t="s">
        <v>13</v>
      </c>
      <c r="F44" s="13" t="n">
        <v>1.0</v>
      </c>
      <c r="G44" s="15">
        <f>G45+G47+G54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24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26</v>
      </c>
      <c r="E46" s="12" t="s">
        <v>17</v>
      </c>
      <c r="F46" s="13" t="n">
        <v>5.0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51</v>
      </c>
      <c r="D47" s="11"/>
      <c r="E47" s="12" t="s">
        <v>13</v>
      </c>
      <c r="F47" s="13" t="n">
        <v>1.0</v>
      </c>
      <c r="G47" s="15">
        <f>G48+G49+G50+G51+G52+G53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52</v>
      </c>
      <c r="E48" s="12" t="s">
        <v>17</v>
      </c>
      <c r="F48" s="13" t="n">
        <v>10.0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53</v>
      </c>
      <c r="E49" s="12" t="s">
        <v>17</v>
      </c>
      <c r="F49" s="14" t="n">
        <v>0.2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54</v>
      </c>
      <c r="E50" s="12" t="s">
        <v>17</v>
      </c>
      <c r="F50" s="13" t="n">
        <v>34.0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55</v>
      </c>
      <c r="E51" s="12" t="s">
        <v>56</v>
      </c>
      <c r="F51" s="13" t="n">
        <v>19.0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57</v>
      </c>
      <c r="E52" s="12" t="s">
        <v>32</v>
      </c>
      <c r="F52" s="13" t="n">
        <v>5.0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58</v>
      </c>
      <c r="E53" s="12" t="s">
        <v>29</v>
      </c>
      <c r="F53" s="13" t="n">
        <v>37.0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59</v>
      </c>
      <c r="D54" s="11"/>
      <c r="E54" s="12" t="s">
        <v>13</v>
      </c>
      <c r="F54" s="13" t="n">
        <v>1.0</v>
      </c>
      <c r="G54" s="15">
        <f>G55+G56+G57+G58+G59+G60+G61+G62+G63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60</v>
      </c>
      <c r="E55" s="12" t="s">
        <v>17</v>
      </c>
      <c r="F55" s="13" t="n">
        <v>48.0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61</v>
      </c>
      <c r="E56" s="12" t="s">
        <v>17</v>
      </c>
      <c r="F56" s="13" t="n">
        <v>48.0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60</v>
      </c>
      <c r="E57" s="12" t="s">
        <v>17</v>
      </c>
      <c r="F57" s="14" t="n">
        <v>0.6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61</v>
      </c>
      <c r="E58" s="12" t="s">
        <v>17</v>
      </c>
      <c r="F58" s="14" t="n">
        <v>0.6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62</v>
      </c>
      <c r="E59" s="12" t="s">
        <v>63</v>
      </c>
      <c r="F59" s="13" t="n">
        <v>8.0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64</v>
      </c>
      <c r="E60" s="12" t="s">
        <v>63</v>
      </c>
      <c r="F60" s="13" t="n">
        <v>8.0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65</v>
      </c>
      <c r="E61" s="12" t="s">
        <v>63</v>
      </c>
      <c r="F61" s="14" t="n">
        <v>0.03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62</v>
      </c>
      <c r="E62" s="12" t="s">
        <v>63</v>
      </c>
      <c r="F62" s="14" t="n">
        <v>0.5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66</v>
      </c>
      <c r="E63" s="12" t="s">
        <v>63</v>
      </c>
      <c r="F63" s="14" t="n">
        <v>0.5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67</v>
      </c>
      <c r="C64" s="11"/>
      <c r="D64" s="11"/>
      <c r="E64" s="12" t="s">
        <v>13</v>
      </c>
      <c r="F64" s="13" t="n">
        <v>1.0</v>
      </c>
      <c r="G64" s="15">
        <f>G65+G78+G86+G88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68</v>
      </c>
      <c r="D65" s="11"/>
      <c r="E65" s="12" t="s">
        <v>13</v>
      </c>
      <c r="F65" s="13" t="n">
        <v>1.0</v>
      </c>
      <c r="G65" s="15">
        <f>G66+G67+G68+G69+G70+G71+G72+G73+G74+G75+G76+G77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69</v>
      </c>
      <c r="E66" s="12" t="s">
        <v>17</v>
      </c>
      <c r="F66" s="13" t="n">
        <v>760.0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70</v>
      </c>
      <c r="E67" s="12" t="s">
        <v>17</v>
      </c>
      <c r="F67" s="13" t="n">
        <v>760.0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71</v>
      </c>
      <c r="E68" s="12" t="s">
        <v>17</v>
      </c>
      <c r="F68" s="13" t="n">
        <v>760.0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72</v>
      </c>
      <c r="E69" s="12" t="s">
        <v>17</v>
      </c>
      <c r="F69" s="13" t="n">
        <v>760.0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73</v>
      </c>
      <c r="E70" s="12" t="s">
        <v>17</v>
      </c>
      <c r="F70" s="13" t="n">
        <v>10.0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73</v>
      </c>
      <c r="E71" s="12" t="s">
        <v>17</v>
      </c>
      <c r="F71" s="13" t="n">
        <v>20.0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73</v>
      </c>
      <c r="E72" s="12" t="s">
        <v>17</v>
      </c>
      <c r="F72" s="13" t="n">
        <v>190.0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74</v>
      </c>
      <c r="E73" s="12" t="s">
        <v>17</v>
      </c>
      <c r="F73" s="13" t="n">
        <v>30.0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75</v>
      </c>
      <c r="E74" s="12" t="s">
        <v>17</v>
      </c>
      <c r="F74" s="13" t="n">
        <v>10.0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76</v>
      </c>
      <c r="E75" s="12" t="s">
        <v>29</v>
      </c>
      <c r="F75" s="13" t="n">
        <v>60.0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77</v>
      </c>
      <c r="E76" s="12" t="s">
        <v>78</v>
      </c>
      <c r="F76" s="13" t="n">
        <v>81.0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79</v>
      </c>
      <c r="E77" s="12" t="s">
        <v>78</v>
      </c>
      <c r="F77" s="13" t="n">
        <v>81.0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 t="s">
        <v>80</v>
      </c>
      <c r="D78" s="11"/>
      <c r="E78" s="12" t="s">
        <v>13</v>
      </c>
      <c r="F78" s="13" t="n">
        <v>1.0</v>
      </c>
      <c r="G78" s="15">
        <f>G79+G80+G81+G82+G83+G84+G85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77</v>
      </c>
      <c r="E79" s="12" t="s">
        <v>78</v>
      </c>
      <c r="F79" s="13" t="n">
        <v>140.0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81</v>
      </c>
      <c r="E80" s="12" t="s">
        <v>78</v>
      </c>
      <c r="F80" s="13" t="n">
        <v>140.0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79</v>
      </c>
      <c r="E81" s="12" t="s">
        <v>78</v>
      </c>
      <c r="F81" s="13" t="n">
        <v>140.0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82</v>
      </c>
      <c r="E82" s="12" t="s">
        <v>17</v>
      </c>
      <c r="F82" s="13" t="n">
        <v>40.0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82</v>
      </c>
      <c r="E83" s="12" t="s">
        <v>17</v>
      </c>
      <c r="F83" s="13" t="n">
        <v>20.0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82</v>
      </c>
      <c r="E84" s="12" t="s">
        <v>17</v>
      </c>
      <c r="F84" s="13" t="n">
        <v>280.0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83</v>
      </c>
      <c r="E85" s="12" t="s">
        <v>29</v>
      </c>
      <c r="F85" s="13" t="n">
        <v>166.0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 t="s">
        <v>84</v>
      </c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85</v>
      </c>
      <c r="E87" s="12" t="s">
        <v>86</v>
      </c>
      <c r="F87" s="13" t="n">
        <v>12.0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 t="s">
        <v>87</v>
      </c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88</v>
      </c>
      <c r="E89" s="12" t="s">
        <v>32</v>
      </c>
      <c r="F89" s="13" t="n">
        <v>20.0</v>
      </c>
      <c r="G89" s="16"/>
      <c r="I89" s="17" t="n">
        <v>80.0</v>
      </c>
      <c r="J89" s="18" t="n">
        <v>4.0</v>
      </c>
    </row>
    <row r="90" ht="42.0" customHeight="true">
      <c r="A90" s="10" t="s">
        <v>89</v>
      </c>
      <c r="B90" s="11"/>
      <c r="C90" s="11"/>
      <c r="D90" s="11"/>
      <c r="E90" s="12" t="s">
        <v>13</v>
      </c>
      <c r="F90" s="13" t="n">
        <v>1.0</v>
      </c>
      <c r="G90" s="15">
        <f>G11+G21+G44+G64</f>
      </c>
      <c r="I90" s="17" t="n">
        <v>81.0</v>
      </c>
      <c r="J90" s="18" t="n">
        <v>20.0</v>
      </c>
    </row>
    <row r="91" ht="42.0" customHeight="true">
      <c r="A91" s="10" t="s">
        <v>90</v>
      </c>
      <c r="B91" s="11"/>
      <c r="C91" s="11"/>
      <c r="D91" s="11"/>
      <c r="E91" s="12" t="s">
        <v>13</v>
      </c>
      <c r="F91" s="13" t="n">
        <v>1.0</v>
      </c>
      <c r="G91" s="15">
        <f>G92+G97</f>
      </c>
      <c r="I91" s="17" t="n">
        <v>82.0</v>
      </c>
      <c r="J91" s="18" t="n">
        <v>200.0</v>
      </c>
    </row>
    <row r="92" ht="42.0" customHeight="true">
      <c r="A92" s="10"/>
      <c r="B92" s="11" t="s">
        <v>91</v>
      </c>
      <c r="C92" s="11"/>
      <c r="D92" s="11"/>
      <c r="E92" s="12" t="s">
        <v>13</v>
      </c>
      <c r="F92" s="13" t="n">
        <v>1.0</v>
      </c>
      <c r="G92" s="15">
        <f>G93+G95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92</v>
      </c>
      <c r="D93" s="11"/>
      <c r="E93" s="12" t="s">
        <v>13</v>
      </c>
      <c r="F93" s="13" t="n">
        <v>1.0</v>
      </c>
      <c r="G93" s="15">
        <f>G94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93</v>
      </c>
      <c r="E94" s="12" t="s">
        <v>63</v>
      </c>
      <c r="F94" s="14" t="n">
        <v>10.4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 t="s">
        <v>94</v>
      </c>
      <c r="D95" s="11"/>
      <c r="E95" s="12" t="s">
        <v>13</v>
      </c>
      <c r="F95" s="13" t="n">
        <v>1.0</v>
      </c>
      <c r="G95" s="15">
        <f>G96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95</v>
      </c>
      <c r="E96" s="12" t="s">
        <v>13</v>
      </c>
      <c r="F96" s="13" t="n">
        <v>1.0</v>
      </c>
      <c r="G96" s="16"/>
      <c r="I96" s="17" t="n">
        <v>87.0</v>
      </c>
      <c r="J96" s="18" t="n">
        <v>4.0</v>
      </c>
    </row>
    <row r="97" ht="42.0" customHeight="true">
      <c r="A97" s="10"/>
      <c r="B97" s="11" t="s">
        <v>96</v>
      </c>
      <c r="C97" s="11"/>
      <c r="D97" s="11"/>
      <c r="E97" s="12" t="s">
        <v>13</v>
      </c>
      <c r="F97" s="13" t="n">
        <v>1.0</v>
      </c>
      <c r="G97" s="16"/>
      <c r="I97" s="17" t="n">
        <v>88.0</v>
      </c>
      <c r="J97" s="18"/>
    </row>
    <row r="98" ht="42.0" customHeight="true">
      <c r="A98" s="10" t="s">
        <v>97</v>
      </c>
      <c r="B98" s="11"/>
      <c r="C98" s="11"/>
      <c r="D98" s="11"/>
      <c r="E98" s="12" t="s">
        <v>13</v>
      </c>
      <c r="F98" s="13" t="n">
        <v>1.0</v>
      </c>
      <c r="G98" s="15">
        <f>G90+G91</f>
      </c>
      <c r="I98" s="17" t="n">
        <v>89.0</v>
      </c>
      <c r="J98" s="18"/>
    </row>
    <row r="99" ht="42.0" customHeight="true">
      <c r="A99" s="10"/>
      <c r="B99" s="11" t="s">
        <v>98</v>
      </c>
      <c r="C99" s="11"/>
      <c r="D99" s="11"/>
      <c r="E99" s="12" t="s">
        <v>13</v>
      </c>
      <c r="F99" s="13" t="n">
        <v>1.0</v>
      </c>
      <c r="G99" s="16"/>
      <c r="I99" s="17" t="n">
        <v>90.0</v>
      </c>
      <c r="J99" s="18" t="n">
        <v>210.0</v>
      </c>
    </row>
    <row r="100" ht="42.0" customHeight="true">
      <c r="A100" s="10" t="s">
        <v>99</v>
      </c>
      <c r="B100" s="11"/>
      <c r="C100" s="11"/>
      <c r="D100" s="11"/>
      <c r="E100" s="12" t="s">
        <v>13</v>
      </c>
      <c r="F100" s="13" t="n">
        <v>1.0</v>
      </c>
      <c r="G100" s="15">
        <f>G90+G91+G99</f>
      </c>
      <c r="I100" s="17" t="n">
        <v>91.0</v>
      </c>
      <c r="J100" s="18"/>
    </row>
    <row r="101" ht="42.0" customHeight="true">
      <c r="A101" s="10"/>
      <c r="B101" s="11" t="s">
        <v>100</v>
      </c>
      <c r="C101" s="11"/>
      <c r="D101" s="11"/>
      <c r="E101" s="12" t="s">
        <v>13</v>
      </c>
      <c r="F101" s="13" t="n">
        <v>1.0</v>
      </c>
      <c r="G101" s="16"/>
      <c r="I101" s="17" t="n">
        <v>92.0</v>
      </c>
      <c r="J101" s="18" t="n">
        <v>220.0</v>
      </c>
    </row>
    <row r="102" ht="42.0" customHeight="true">
      <c r="A102" s="10" t="s">
        <v>101</v>
      </c>
      <c r="B102" s="11"/>
      <c r="C102" s="11"/>
      <c r="D102" s="11"/>
      <c r="E102" s="12" t="s">
        <v>13</v>
      </c>
      <c r="F102" s="13" t="n">
        <v>1.0</v>
      </c>
      <c r="G102" s="15">
        <f>G100+G101</f>
      </c>
      <c r="I102" s="17" t="n">
        <v>93.0</v>
      </c>
      <c r="J102" s="18" t="n">
        <v>30.0</v>
      </c>
    </row>
    <row r="103" ht="42.0" customHeight="true">
      <c r="A103" s="19" t="s">
        <v>102</v>
      </c>
      <c r="B103" s="20"/>
      <c r="C103" s="20"/>
      <c r="D103" s="20"/>
      <c r="E103" s="21" t="s">
        <v>103</v>
      </c>
      <c r="F103" s="22" t="s">
        <v>103</v>
      </c>
      <c r="G103" s="24">
        <f>G102</f>
      </c>
      <c r="I103" s="26" t="n">
        <v>94.0</v>
      </c>
      <c r="J10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D20"/>
    <mergeCell ref="B21:D21"/>
    <mergeCell ref="C22:D22"/>
    <mergeCell ref="D23"/>
    <mergeCell ref="D24"/>
    <mergeCell ref="D25"/>
    <mergeCell ref="D26"/>
    <mergeCell ref="C27:D27"/>
    <mergeCell ref="D28"/>
    <mergeCell ref="D29"/>
    <mergeCell ref="D30"/>
    <mergeCell ref="D31"/>
    <mergeCell ref="D32"/>
    <mergeCell ref="D33"/>
    <mergeCell ref="D34"/>
    <mergeCell ref="D35"/>
    <mergeCell ref="C36:D36"/>
    <mergeCell ref="D37"/>
    <mergeCell ref="D38"/>
    <mergeCell ref="D39"/>
    <mergeCell ref="D40"/>
    <mergeCell ref="C41:D41"/>
    <mergeCell ref="D42"/>
    <mergeCell ref="D43"/>
    <mergeCell ref="B44:D44"/>
    <mergeCell ref="C45:D45"/>
    <mergeCell ref="D46"/>
    <mergeCell ref="C47:D47"/>
    <mergeCell ref="D48"/>
    <mergeCell ref="D49"/>
    <mergeCell ref="D50"/>
    <mergeCell ref="D51"/>
    <mergeCell ref="D52"/>
    <mergeCell ref="D53"/>
    <mergeCell ref="C54:D54"/>
    <mergeCell ref="D55"/>
    <mergeCell ref="D56"/>
    <mergeCell ref="D57"/>
    <mergeCell ref="D58"/>
    <mergeCell ref="D59"/>
    <mergeCell ref="D60"/>
    <mergeCell ref="D61"/>
    <mergeCell ref="D62"/>
    <mergeCell ref="D63"/>
    <mergeCell ref="B64:D64"/>
    <mergeCell ref="C65:D65"/>
    <mergeCell ref="D66"/>
    <mergeCell ref="D67"/>
    <mergeCell ref="D68"/>
    <mergeCell ref="D69"/>
    <mergeCell ref="D70"/>
    <mergeCell ref="D71"/>
    <mergeCell ref="D72"/>
    <mergeCell ref="D73"/>
    <mergeCell ref="D74"/>
    <mergeCell ref="D75"/>
    <mergeCell ref="D76"/>
    <mergeCell ref="D77"/>
    <mergeCell ref="C78:D78"/>
    <mergeCell ref="D79"/>
    <mergeCell ref="D80"/>
    <mergeCell ref="D81"/>
    <mergeCell ref="D82"/>
    <mergeCell ref="D83"/>
    <mergeCell ref="D84"/>
    <mergeCell ref="D85"/>
    <mergeCell ref="C86:D86"/>
    <mergeCell ref="D87"/>
    <mergeCell ref="C88:D88"/>
    <mergeCell ref="D89"/>
    <mergeCell ref="A90:D90"/>
    <mergeCell ref="A91:D91"/>
    <mergeCell ref="B92:D92"/>
    <mergeCell ref="C93:D93"/>
    <mergeCell ref="D94"/>
    <mergeCell ref="C95:D95"/>
    <mergeCell ref="D96"/>
    <mergeCell ref="B97:D97"/>
    <mergeCell ref="A98:D98"/>
    <mergeCell ref="B99:D99"/>
    <mergeCell ref="A100:D100"/>
    <mergeCell ref="B101:D101"/>
    <mergeCell ref="A102:D102"/>
    <mergeCell ref="A103:D10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2025-07-16T06:00:07Z</dcterms:created>
  <dc:creator>Apache POI</dc:creator>
</cp:coreProperties>
</file>